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隨身碟\專業證照輔導班補助方案\108年\要印的\公告附件\"/>
    </mc:Choice>
  </mc:AlternateContent>
  <bookViews>
    <workbookView xWindow="600" yWindow="36" windowWidth="19392" windowHeight="7848" tabRatio="905"/>
  </bookViews>
  <sheets>
    <sheet name="專業證照輔導滿意度" sheetId="5" r:id="rId1"/>
  </sheets>
  <calcPr calcId="162913"/>
</workbook>
</file>

<file path=xl/calcChain.xml><?xml version="1.0" encoding="utf-8"?>
<calcChain xmlns="http://schemas.openxmlformats.org/spreadsheetml/2006/main">
  <c r="S2" i="5" l="1"/>
  <c r="T2" i="5"/>
  <c r="U2" i="5"/>
  <c r="V2" i="5"/>
  <c r="W2" i="5"/>
  <c r="X2" i="5"/>
  <c r="Y2" i="5"/>
  <c r="Z2" i="5"/>
  <c r="AA2" i="5"/>
  <c r="R2" i="5"/>
  <c r="S3" i="5"/>
  <c r="T3" i="5"/>
  <c r="U3" i="5"/>
  <c r="V3" i="5"/>
  <c r="W3" i="5"/>
  <c r="X3" i="5"/>
  <c r="Y3" i="5"/>
  <c r="Z3" i="5"/>
  <c r="AA3" i="5"/>
  <c r="R3" i="5"/>
  <c r="S4" i="5"/>
  <c r="T4" i="5"/>
  <c r="U4" i="5"/>
  <c r="V4" i="5"/>
  <c r="W4" i="5"/>
  <c r="X4" i="5"/>
  <c r="Y4" i="5"/>
  <c r="Z4" i="5"/>
  <c r="AA4" i="5"/>
  <c r="R4" i="5"/>
  <c r="S6" i="5"/>
  <c r="T6" i="5"/>
  <c r="U6" i="5"/>
  <c r="V6" i="5"/>
  <c r="W6" i="5"/>
  <c r="X6" i="5"/>
  <c r="Y6" i="5"/>
  <c r="Z6" i="5"/>
  <c r="AA6" i="5"/>
  <c r="R6" i="5"/>
  <c r="W5" i="5"/>
  <c r="X5" i="5"/>
  <c r="Y5" i="5"/>
  <c r="Z5" i="5"/>
  <c r="AA5" i="5"/>
  <c r="U5" i="5"/>
  <c r="V5" i="5"/>
  <c r="S5" i="5"/>
  <c r="T5" i="5"/>
  <c r="R5" i="5"/>
  <c r="AA7" i="5" l="1"/>
  <c r="AA8" i="5" s="1"/>
  <c r="R7" i="5"/>
  <c r="R8" i="5" s="1"/>
  <c r="X7" i="5"/>
  <c r="X8" i="5" s="1"/>
  <c r="T7" i="5"/>
  <c r="W7" i="5"/>
  <c r="W8" i="5" s="1"/>
  <c r="T8" i="5"/>
  <c r="Z7" i="5"/>
  <c r="Z8" i="5" s="1"/>
  <c r="V7" i="5"/>
  <c r="V8" i="5" s="1"/>
  <c r="S7" i="5"/>
  <c r="S8" i="5" s="1"/>
  <c r="Y7" i="5"/>
  <c r="Y8" i="5" s="1"/>
  <c r="U7" i="5"/>
  <c r="U8" i="5" s="1"/>
  <c r="AB6" i="5"/>
  <c r="AB3" i="5"/>
  <c r="AB5" i="5"/>
  <c r="AB4" i="5"/>
  <c r="AB2" i="5"/>
  <c r="AB7" i="5" l="1"/>
  <c r="AD2" i="5" s="1"/>
</calcChain>
</file>

<file path=xl/sharedStrings.xml><?xml version="1.0" encoding="utf-8"?>
<sst xmlns="http://schemas.openxmlformats.org/spreadsheetml/2006/main" count="38" uniqueCount="23">
  <si>
    <t>題向</t>
    <phoneticPr fontId="1" type="noConversion"/>
  </si>
  <si>
    <t>非常滿意</t>
  </si>
  <si>
    <t>滿意</t>
  </si>
  <si>
    <t>普通</t>
  </si>
  <si>
    <t>不滿意</t>
  </si>
  <si>
    <t>非常不滿意</t>
  </si>
  <si>
    <t>Q1</t>
    <phoneticPr fontId="1" type="noConversion"/>
  </si>
  <si>
    <t>Q2</t>
    <phoneticPr fontId="1" type="noConversion"/>
  </si>
  <si>
    <t>Q3</t>
    <phoneticPr fontId="1" type="noConversion"/>
  </si>
  <si>
    <t>Q4</t>
    <phoneticPr fontId="1" type="noConversion"/>
  </si>
  <si>
    <t>Q5</t>
    <phoneticPr fontId="1" type="noConversion"/>
  </si>
  <si>
    <t>Q6</t>
  </si>
  <si>
    <t>Q7</t>
  </si>
  <si>
    <t>Q8</t>
  </si>
  <si>
    <t>Q9</t>
  </si>
  <si>
    <t>Q10</t>
  </si>
  <si>
    <t>編號</t>
    <phoneticPr fontId="1" type="noConversion"/>
  </si>
  <si>
    <t>建議</t>
    <phoneticPr fontId="1" type="noConversion"/>
  </si>
  <si>
    <t>表格可自行增列</t>
    <phoneticPr fontId="1" type="noConversion"/>
  </si>
  <si>
    <t>備註</t>
    <phoneticPr fontId="1" type="noConversion"/>
  </si>
  <si>
    <t>滿意度分數</t>
    <phoneticPr fontId="1" type="noConversion"/>
  </si>
  <si>
    <t>合計</t>
    <phoneticPr fontId="1" type="noConversion"/>
  </si>
  <si>
    <t>平均值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</si>
</sst>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 applyAlignment="1">
      <alignment horizontal="left" vertical="center"/>
    </xf>
    <xf numFmtId="0" fontId="0" fillId="3" borderId="4" xfId="0" applyFill="1" applyBorder="1">
      <alignment vertical="center"/>
    </xf>
    <xf numFmtId="0" fontId="0" fillId="3" borderId="5" xfId="0" applyFill="1" applyBorder="1" applyAlignment="1">
      <alignment horizontal="left" vertical="center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專業證照輔導滿意度!$R$1</c:f>
              <c:strCache>
                <c:ptCount val="1"/>
                <c:pt idx="0">
                  <c:v>Q1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專業證照輔導滿意度!$R$2:$R$6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B8-4CE5-90DB-4FDCC449E06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專業證照輔導滿意度!$S$1</c:f>
              <c:strCache>
                <c:ptCount val="1"/>
                <c:pt idx="0">
                  <c:v>Q2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專業證照輔導滿意度!$S$2:$S$6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96-4EAD-81D4-80C2D603554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專業證照輔導滿意度!$T$1</c:f>
              <c:strCache>
                <c:ptCount val="1"/>
                <c:pt idx="0">
                  <c:v>Q3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專業證照輔導滿意度!$T$2:$T$6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6F-4C58-AE5F-8F9F3A52E03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專業證照輔導滿意度!$U$1</c:f>
              <c:strCache>
                <c:ptCount val="1"/>
                <c:pt idx="0">
                  <c:v>Q4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專業證照輔導滿意度!$U$2:$U$6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05-4127-AF51-1FD3FF50024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專業證照輔導滿意度!$V$1</c:f>
              <c:strCache>
                <c:ptCount val="1"/>
                <c:pt idx="0">
                  <c:v>Q5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專業證照輔導滿意度!$V$2:$V$6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41-414D-ACAA-2874395C845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專業證照輔導滿意度!$W$1</c:f>
              <c:strCache>
                <c:ptCount val="1"/>
                <c:pt idx="0">
                  <c:v>Q6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專業證照輔導滿意度!$W$2:$W$6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A2-4CB6-A809-25A9C017AC5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專業證照輔導滿意度!$X$1</c:f>
              <c:strCache>
                <c:ptCount val="1"/>
                <c:pt idx="0">
                  <c:v>Q7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專業證照輔導滿意度!$X$2:$X$6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89-470B-9F7D-D1DC49E55A9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專業證照輔導滿意度!$Y$1</c:f>
              <c:strCache>
                <c:ptCount val="1"/>
                <c:pt idx="0">
                  <c:v>Q8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專業證照輔導滿意度!$Y$2:$Y$6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AF-40E3-A0E0-BF011EFE2B6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專業證照輔導滿意度!$Z$1</c:f>
              <c:strCache>
                <c:ptCount val="1"/>
                <c:pt idx="0">
                  <c:v>Q9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專業證照輔導滿意度!$Z$2:$Z$6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FF-42E3-8FDA-541DEFF7FA8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專業證照輔導滿意度!$AA$1</c:f>
              <c:strCache>
                <c:ptCount val="1"/>
                <c:pt idx="0">
                  <c:v>Q10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專業證照輔導滿意度!$Q$2:$Q$6</c:f>
              <c:strCache>
                <c:ptCount val="5"/>
                <c:pt idx="0">
                  <c:v>非常不滿意</c:v>
                </c:pt>
                <c:pt idx="1">
                  <c:v>不滿意</c:v>
                </c:pt>
                <c:pt idx="2">
                  <c:v>普通</c:v>
                </c:pt>
                <c:pt idx="3">
                  <c:v>滿意</c:v>
                </c:pt>
                <c:pt idx="4">
                  <c:v>非常滿意</c:v>
                </c:pt>
              </c:strCache>
            </c:strRef>
          </c:cat>
          <c:val>
            <c:numRef>
              <c:f>專業證照輔導滿意度!$AA$2:$AA$6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E6-485E-A7D5-77222AB724A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542925</xdr:colOff>
      <xdr:row>14</xdr:row>
      <xdr:rowOff>66956</xdr:rowOff>
    </xdr:from>
    <xdr:to>
      <xdr:col>16</xdr:col>
      <xdr:colOff>790574</xdr:colOff>
      <xdr:row>27</xdr:row>
      <xdr:rowOff>86006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847724</xdr:colOff>
      <xdr:row>14</xdr:row>
      <xdr:rowOff>33619</xdr:rowOff>
    </xdr:from>
    <xdr:to>
      <xdr:col>23</xdr:col>
      <xdr:colOff>333373</xdr:colOff>
      <xdr:row>27</xdr:row>
      <xdr:rowOff>52669</xdr:rowOff>
    </xdr:to>
    <xdr:graphicFrame macro="">
      <xdr:nvGraphicFramePr>
        <xdr:cNvPr id="13" name="圖表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66674</xdr:colOff>
      <xdr:row>14</xdr:row>
      <xdr:rowOff>43144</xdr:rowOff>
    </xdr:from>
    <xdr:to>
      <xdr:col>30</xdr:col>
      <xdr:colOff>114298</xdr:colOff>
      <xdr:row>27</xdr:row>
      <xdr:rowOff>62194</xdr:rowOff>
    </xdr:to>
    <xdr:graphicFrame macro="">
      <xdr:nvGraphicFramePr>
        <xdr:cNvPr id="14" name="圖表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209549</xdr:colOff>
      <xdr:row>14</xdr:row>
      <xdr:rowOff>33619</xdr:rowOff>
    </xdr:from>
    <xdr:to>
      <xdr:col>34</xdr:col>
      <xdr:colOff>9523</xdr:colOff>
      <xdr:row>27</xdr:row>
      <xdr:rowOff>52669</xdr:rowOff>
    </xdr:to>
    <xdr:graphicFrame macro="">
      <xdr:nvGraphicFramePr>
        <xdr:cNvPr id="15" name="圖表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542924</xdr:colOff>
      <xdr:row>27</xdr:row>
      <xdr:rowOff>166969</xdr:rowOff>
    </xdr:from>
    <xdr:to>
      <xdr:col>16</xdr:col>
      <xdr:colOff>790573</xdr:colOff>
      <xdr:row>40</xdr:row>
      <xdr:rowOff>186019</xdr:rowOff>
    </xdr:to>
    <xdr:graphicFrame macro="">
      <xdr:nvGraphicFramePr>
        <xdr:cNvPr id="16" name="圖表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847724</xdr:colOff>
      <xdr:row>27</xdr:row>
      <xdr:rowOff>166969</xdr:rowOff>
    </xdr:from>
    <xdr:to>
      <xdr:col>23</xdr:col>
      <xdr:colOff>333373</xdr:colOff>
      <xdr:row>40</xdr:row>
      <xdr:rowOff>186019</xdr:rowOff>
    </xdr:to>
    <xdr:graphicFrame macro="">
      <xdr:nvGraphicFramePr>
        <xdr:cNvPr id="17" name="圖表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76199</xdr:colOff>
      <xdr:row>27</xdr:row>
      <xdr:rowOff>157444</xdr:rowOff>
    </xdr:from>
    <xdr:to>
      <xdr:col>30</xdr:col>
      <xdr:colOff>123823</xdr:colOff>
      <xdr:row>40</xdr:row>
      <xdr:rowOff>176494</xdr:rowOff>
    </xdr:to>
    <xdr:graphicFrame macro="">
      <xdr:nvGraphicFramePr>
        <xdr:cNvPr id="18" name="圖表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30</xdr:col>
      <xdr:colOff>219074</xdr:colOff>
      <xdr:row>27</xdr:row>
      <xdr:rowOff>157444</xdr:rowOff>
    </xdr:from>
    <xdr:to>
      <xdr:col>34</xdr:col>
      <xdr:colOff>19048</xdr:colOff>
      <xdr:row>40</xdr:row>
      <xdr:rowOff>176494</xdr:rowOff>
    </xdr:to>
    <xdr:graphicFrame macro="">
      <xdr:nvGraphicFramePr>
        <xdr:cNvPr id="19" name="圖表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533399</xdr:colOff>
      <xdr:row>41</xdr:row>
      <xdr:rowOff>43143</xdr:rowOff>
    </xdr:from>
    <xdr:to>
      <xdr:col>16</xdr:col>
      <xdr:colOff>768674</xdr:colOff>
      <xdr:row>54</xdr:row>
      <xdr:rowOff>62193</xdr:rowOff>
    </xdr:to>
    <xdr:graphicFrame macro="">
      <xdr:nvGraphicFramePr>
        <xdr:cNvPr id="20" name="圖表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847724</xdr:colOff>
      <xdr:row>41</xdr:row>
      <xdr:rowOff>62193</xdr:rowOff>
    </xdr:from>
    <xdr:to>
      <xdr:col>23</xdr:col>
      <xdr:colOff>333373</xdr:colOff>
      <xdr:row>54</xdr:row>
      <xdr:rowOff>81243</xdr:rowOff>
    </xdr:to>
    <xdr:graphicFrame macro="">
      <xdr:nvGraphicFramePr>
        <xdr:cNvPr id="21" name="圖表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"/>
  <sheetViews>
    <sheetView tabSelected="1" zoomScale="85" zoomScaleNormal="85" workbookViewId="0">
      <selection activeCell="K24" sqref="K24"/>
    </sheetView>
  </sheetViews>
  <sheetFormatPr defaultRowHeight="16.2" x14ac:dyDescent="0.3"/>
  <cols>
    <col min="1" max="1" width="6.6640625" customWidth="1"/>
    <col min="13" max="13" width="9" customWidth="1"/>
    <col min="14" max="14" width="12.109375" customWidth="1"/>
    <col min="15" max="16" width="9" customWidth="1"/>
    <col min="17" max="17" width="11.33203125" customWidth="1"/>
    <col min="18" max="27" width="5.109375" customWidth="1"/>
    <col min="28" max="29" width="4.77734375" customWidth="1"/>
    <col min="30" max="30" width="9" customWidth="1"/>
  </cols>
  <sheetData>
    <row r="1" spans="1:31" ht="19.5" customHeight="1" x14ac:dyDescent="0.3">
      <c r="A1" s="3" t="s">
        <v>0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17</v>
      </c>
      <c r="N1" s="5" t="s">
        <v>19</v>
      </c>
      <c r="O1" s="6"/>
      <c r="R1" t="s">
        <v>6</v>
      </c>
      <c r="S1" t="s">
        <v>7</v>
      </c>
      <c r="T1" t="s">
        <v>8</v>
      </c>
      <c r="U1" t="s">
        <v>9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21</v>
      </c>
      <c r="AD1" s="12" t="s">
        <v>20</v>
      </c>
      <c r="AE1" s="13"/>
    </row>
    <row r="2" spans="1:31" ht="16.8" thickBot="1" x14ac:dyDescent="0.35">
      <c r="A2" s="3" t="s">
        <v>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7" t="s">
        <v>5</v>
      </c>
      <c r="O2" s="8">
        <v>1</v>
      </c>
      <c r="Q2" t="s">
        <v>5</v>
      </c>
      <c r="R2">
        <f t="shared" ref="R2:AA2" si="0">COUNTIF(B:B,1)</f>
        <v>0</v>
      </c>
      <c r="S2">
        <f t="shared" si="0"/>
        <v>0</v>
      </c>
      <c r="T2">
        <f t="shared" si="0"/>
        <v>0</v>
      </c>
      <c r="U2">
        <f t="shared" si="0"/>
        <v>0</v>
      </c>
      <c r="V2">
        <f t="shared" si="0"/>
        <v>0</v>
      </c>
      <c r="W2">
        <f t="shared" si="0"/>
        <v>0</v>
      </c>
      <c r="X2">
        <f t="shared" si="0"/>
        <v>0</v>
      </c>
      <c r="Y2">
        <f t="shared" si="0"/>
        <v>0</v>
      </c>
      <c r="Z2">
        <f t="shared" si="0"/>
        <v>0</v>
      </c>
      <c r="AA2">
        <f t="shared" si="0"/>
        <v>0</v>
      </c>
      <c r="AB2">
        <f>SUM(R2:AA2)</f>
        <v>0</v>
      </c>
      <c r="AD2" s="14" t="e">
        <f>(5*AB6+4*AB5+3*AB4+2*AB3+1*AB2)/AB7</f>
        <v>#DIV/0!</v>
      </c>
      <c r="AE2" s="15"/>
    </row>
    <row r="3" spans="1:31" x14ac:dyDescent="0.3">
      <c r="A3" s="3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7" t="s">
        <v>4</v>
      </c>
      <c r="O3" s="8">
        <v>2</v>
      </c>
      <c r="Q3" t="s">
        <v>4</v>
      </c>
      <c r="R3">
        <f t="shared" ref="R3:AA3" si="1">COUNTIF(B:B,2)</f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ref="AB3:AB6" si="2">SUM(R3:AA3)</f>
        <v>0</v>
      </c>
    </row>
    <row r="4" spans="1:31" x14ac:dyDescent="0.3">
      <c r="A4" s="3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N4" s="7" t="s">
        <v>3</v>
      </c>
      <c r="O4" s="8">
        <v>3</v>
      </c>
      <c r="Q4" t="s">
        <v>3</v>
      </c>
      <c r="R4">
        <f t="shared" ref="R4:AA4" si="3">COUNTIF(B:B,3)</f>
        <v>0</v>
      </c>
      <c r="S4">
        <f t="shared" si="3"/>
        <v>0</v>
      </c>
      <c r="T4">
        <f t="shared" si="3"/>
        <v>0</v>
      </c>
      <c r="U4">
        <f t="shared" si="3"/>
        <v>0</v>
      </c>
      <c r="V4">
        <f t="shared" si="3"/>
        <v>0</v>
      </c>
      <c r="W4">
        <f t="shared" si="3"/>
        <v>0</v>
      </c>
      <c r="X4">
        <f t="shared" si="3"/>
        <v>0</v>
      </c>
      <c r="Y4">
        <f t="shared" si="3"/>
        <v>0</v>
      </c>
      <c r="Z4">
        <f t="shared" si="3"/>
        <v>0</v>
      </c>
      <c r="AA4">
        <f t="shared" si="3"/>
        <v>0</v>
      </c>
      <c r="AB4">
        <f t="shared" si="2"/>
        <v>0</v>
      </c>
    </row>
    <row r="5" spans="1:31" x14ac:dyDescent="0.3">
      <c r="A5" s="3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N5" s="7" t="s">
        <v>2</v>
      </c>
      <c r="O5" s="8">
        <v>4</v>
      </c>
      <c r="Q5" t="s">
        <v>2</v>
      </c>
      <c r="R5">
        <f t="shared" ref="R5:AA5" si="4">COUNTIF(B:B,4)</f>
        <v>0</v>
      </c>
      <c r="S5">
        <f t="shared" si="4"/>
        <v>0</v>
      </c>
      <c r="T5">
        <f t="shared" si="4"/>
        <v>0</v>
      </c>
      <c r="U5">
        <f t="shared" si="4"/>
        <v>0</v>
      </c>
      <c r="V5">
        <f t="shared" si="4"/>
        <v>0</v>
      </c>
      <c r="W5">
        <f t="shared" si="4"/>
        <v>0</v>
      </c>
      <c r="X5">
        <f t="shared" si="4"/>
        <v>0</v>
      </c>
      <c r="Y5">
        <f t="shared" si="4"/>
        <v>0</v>
      </c>
      <c r="Z5">
        <f t="shared" si="4"/>
        <v>0</v>
      </c>
      <c r="AA5">
        <f t="shared" si="4"/>
        <v>0</v>
      </c>
      <c r="AB5">
        <f t="shared" si="2"/>
        <v>0</v>
      </c>
    </row>
    <row r="6" spans="1:31" ht="16.8" thickBot="1" x14ac:dyDescent="0.35">
      <c r="A6" s="3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N6" s="9" t="s">
        <v>1</v>
      </c>
      <c r="O6" s="10">
        <v>5</v>
      </c>
      <c r="Q6" t="s">
        <v>1</v>
      </c>
      <c r="R6">
        <f t="shared" ref="R6:AA6" si="5">COUNTIF(B:B,5)</f>
        <v>0</v>
      </c>
      <c r="S6">
        <f t="shared" si="5"/>
        <v>0</v>
      </c>
      <c r="T6">
        <f t="shared" si="5"/>
        <v>0</v>
      </c>
      <c r="U6">
        <f t="shared" si="5"/>
        <v>0</v>
      </c>
      <c r="V6">
        <f t="shared" si="5"/>
        <v>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2"/>
        <v>0</v>
      </c>
    </row>
    <row r="7" spans="1:31" x14ac:dyDescent="0.3">
      <c r="A7" s="3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R7">
        <f>SUM(R2:R6)</f>
        <v>0</v>
      </c>
      <c r="S7">
        <f t="shared" ref="S7:AA7" si="6">SUM(S2:S6)</f>
        <v>0</v>
      </c>
      <c r="T7">
        <f t="shared" si="6"/>
        <v>0</v>
      </c>
      <c r="U7">
        <f t="shared" si="6"/>
        <v>0</v>
      </c>
      <c r="V7">
        <f t="shared" si="6"/>
        <v>0</v>
      </c>
      <c r="W7">
        <f t="shared" si="6"/>
        <v>0</v>
      </c>
      <c r="X7">
        <f t="shared" si="6"/>
        <v>0</v>
      </c>
      <c r="Y7">
        <f t="shared" si="6"/>
        <v>0</v>
      </c>
      <c r="Z7">
        <f t="shared" si="6"/>
        <v>0</v>
      </c>
      <c r="AA7">
        <f t="shared" si="6"/>
        <v>0</v>
      </c>
      <c r="AB7">
        <f>SUM(AB2:AB6)</f>
        <v>0</v>
      </c>
    </row>
    <row r="8" spans="1:31" x14ac:dyDescent="0.3">
      <c r="A8" s="3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Q8" t="s">
        <v>22</v>
      </c>
      <c r="R8" s="11" t="e">
        <f>(5*R6+4*R5+3*R4+2*R3+1*R2)/R7</f>
        <v>#DIV/0!</v>
      </c>
      <c r="S8" s="11" t="e">
        <f t="shared" ref="S8:AA8" si="7">(5*S6+4*S5+3*S4+2*S3+1*S2)/S7</f>
        <v>#DIV/0!</v>
      </c>
      <c r="T8" s="11" t="e">
        <f t="shared" si="7"/>
        <v>#DIV/0!</v>
      </c>
      <c r="U8" s="11" t="e">
        <f t="shared" si="7"/>
        <v>#DIV/0!</v>
      </c>
      <c r="V8" s="11" t="e">
        <f t="shared" si="7"/>
        <v>#DIV/0!</v>
      </c>
      <c r="W8" s="11" t="e">
        <f t="shared" si="7"/>
        <v>#DIV/0!</v>
      </c>
      <c r="X8" s="11" t="e">
        <f t="shared" si="7"/>
        <v>#DIV/0!</v>
      </c>
      <c r="Y8" s="11" t="e">
        <f t="shared" si="7"/>
        <v>#DIV/0!</v>
      </c>
      <c r="Z8" s="11" t="e">
        <f t="shared" si="7"/>
        <v>#DIV/0!</v>
      </c>
      <c r="AA8" s="11" t="e">
        <f t="shared" si="7"/>
        <v>#DIV/0!</v>
      </c>
      <c r="AB8" s="11"/>
    </row>
    <row r="9" spans="1:31" x14ac:dyDescent="0.3">
      <c r="A9" s="3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31" x14ac:dyDescent="0.3">
      <c r="A10" s="3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31" x14ac:dyDescent="0.3">
      <c r="A11" s="3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31" x14ac:dyDescent="0.3">
      <c r="A12" s="3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31" x14ac:dyDescent="0.3">
      <c r="A13" s="3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31" x14ac:dyDescent="0.3">
      <c r="A14" s="3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1" x14ac:dyDescent="0.3">
      <c r="A15" s="3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31" x14ac:dyDescent="0.3">
      <c r="A16" s="3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3">
      <c r="A17" s="3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3">
      <c r="A18" s="3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3">
      <c r="A19" s="3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3">
      <c r="A20" s="3">
        <v>18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3">
      <c r="A21" s="3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3">
      <c r="A22" s="4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1"/>
    </row>
    <row r="23" spans="1:12" x14ac:dyDescent="0.3">
      <c r="A23" t="s">
        <v>18</v>
      </c>
    </row>
  </sheetData>
  <mergeCells count="2">
    <mergeCell ref="AD1:AE1"/>
    <mergeCell ref="AD2:AE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專業證照輔導滿意度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使用者</cp:lastModifiedBy>
  <dcterms:created xsi:type="dcterms:W3CDTF">2015-12-10T06:44:53Z</dcterms:created>
  <dcterms:modified xsi:type="dcterms:W3CDTF">2019-06-03T01:11:11Z</dcterms:modified>
</cp:coreProperties>
</file>